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70FD1461-E99D-4382-A432-8883F47E8CC2}" xr6:coauthVersionLast="47" xr6:coauthVersionMax="47" xr10:uidLastSave="{00000000-0000-0000-0000-000000000000}"/>
  <bookViews>
    <workbookView xWindow="-108" yWindow="-108" windowWidth="23256" windowHeight="12456" firstSheet="3" activeTab="3" xr2:uid="{C9A344F8-A0FD-4BAF-9352-DAADCE959F3D}"/>
  </bookViews>
  <sheets>
    <sheet name="Menores 5 años" sheetId="1" r:id="rId1"/>
    <sheet name="5 a 14 años" sheetId="2" r:id="rId2"/>
    <sheet name="Adultos" sheetId="3" r:id="rId3"/>
    <sheet name="Mayor de 65 año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<sst xmlns="http://schemas.openxmlformats.org/spreadsheetml/2006/main" count="49" uniqueCount="23">
  <si>
    <t>Indicadores Deficit Nutricional Menores de 5 años desde 2016 a Febrero 2025*</t>
  </si>
  <si>
    <t>Fuente: Bases de datos SISVAN 2016 - 2025 preliminar a febrero.</t>
  </si>
  <si>
    <t>Indicador Peso para la Talla.</t>
  </si>
  <si>
    <t>Año</t>
  </si>
  <si>
    <t>0.DNT Auda (Mod + Severa)</t>
  </si>
  <si>
    <t>1. DNT Aguda Severa</t>
  </si>
  <si>
    <t>2. DNT Aguda Moderada</t>
  </si>
  <si>
    <t>Número de casos</t>
  </si>
  <si>
    <t>Proporción</t>
  </si>
  <si>
    <t>Indicador Talla para la edad</t>
  </si>
  <si>
    <t>Retraso en talla</t>
  </si>
  <si>
    <t>Indicador Peso para la edad</t>
  </si>
  <si>
    <t>Desnutrición Global</t>
  </si>
  <si>
    <t>Indicadores Deficit Nutricional 5 a 17 años desde 2016 a Febrero 2025*</t>
  </si>
  <si>
    <t>Indice de Masa Corporal Para la Edad</t>
  </si>
  <si>
    <t>IMC Delgadez/ EDAD</t>
  </si>
  <si>
    <t>Talla Baja para la Edad</t>
  </si>
  <si>
    <t>Talla baja para la edad</t>
  </si>
  <si>
    <t>Indicadores Deficit Nutricional Adultos (18 a 64 años)  2016 a Febrero 2025*</t>
  </si>
  <si>
    <t>IMC Delgadez</t>
  </si>
  <si>
    <t>Indicadores Deficit Nutricional Persona Mayor de 65 Años,  2016 a Febrero 2025*</t>
  </si>
  <si>
    <t>Desnutrición en Población Mayor</t>
  </si>
  <si>
    <t>Desnutrición (sumatoria Leve, moderada y Severa)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</si>
</sst>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rgb="FF5B9BD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/>
    <xf numFmtId="10" fontId="5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4" fillId="0" borderId="0" xfId="0" applyFont="1"/>
    <xf numFmtId="10" fontId="4" fillId="0" borderId="0" xfId="0" applyNumberFormat="1" applyFont="1"/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Tendencia</a:t>
            </a:r>
            <a:r>
              <a:rPr lang="es-CO" b="1" baseline="0"/>
              <a:t> de la Desnutrición aguda en menores de 5 años de Bogotá, 2016  a Feb 2025*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'Menores 5 años'!$B$5:$B$6</c:f>
              <c:strCache>
                <c:ptCount val="2"/>
                <c:pt idx="0">
                  <c:v>0.DNT Auda (Mod + Severa)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0000"/>
              </a:schemeClr>
            </a:solidFill>
            <a:ln>
              <a:noFill/>
            </a:ln>
            <a:effectLst/>
          </c:spPr>
          <c:invertIfNegative val="0"/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años'!$B$7:$B$16</c:f>
              <c:numCache>
                <c:formatCode>General</c:formatCode>
                <c:ptCount val="10"/>
                <c:pt idx="0">
                  <c:v>5469</c:v>
                </c:pt>
                <c:pt idx="1">
                  <c:v>4724</c:v>
                </c:pt>
                <c:pt idx="2">
                  <c:v>5549</c:v>
                </c:pt>
                <c:pt idx="3">
                  <c:v>6393</c:v>
                </c:pt>
                <c:pt idx="4">
                  <c:v>6418</c:v>
                </c:pt>
                <c:pt idx="5">
                  <c:v>5395</c:v>
                </c:pt>
                <c:pt idx="6">
                  <c:v>5564</c:v>
                </c:pt>
                <c:pt idx="7">
                  <c:v>4372</c:v>
                </c:pt>
                <c:pt idx="8">
                  <c:v>3418</c:v>
                </c:pt>
                <c:pt idx="9">
                  <c:v>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14-4EC2-809A-6E62C7304E15}"/>
            </c:ext>
          </c:extLst>
        </c:ser>
        <c:ser>
          <c:idx val="3"/>
          <c:order val="2"/>
          <c:tx>
            <c:strRef>
              <c:f>'Menores 5 años'!$D$5:$D$6</c:f>
              <c:strCache>
                <c:ptCount val="2"/>
                <c:pt idx="0">
                  <c:v>1. DNT Aguda Severa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tint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años'!$D$7:$D$16</c:f>
              <c:numCache>
                <c:formatCode>General</c:formatCode>
                <c:ptCount val="10"/>
                <c:pt idx="0">
                  <c:v>1387</c:v>
                </c:pt>
                <c:pt idx="1">
                  <c:v>1071</c:v>
                </c:pt>
                <c:pt idx="2">
                  <c:v>1276</c:v>
                </c:pt>
                <c:pt idx="3">
                  <c:v>1460</c:v>
                </c:pt>
                <c:pt idx="4">
                  <c:v>1598</c:v>
                </c:pt>
                <c:pt idx="5">
                  <c:v>1122</c:v>
                </c:pt>
                <c:pt idx="6">
                  <c:v>1112</c:v>
                </c:pt>
                <c:pt idx="7">
                  <c:v>801</c:v>
                </c:pt>
                <c:pt idx="8">
                  <c:v>641</c:v>
                </c:pt>
                <c:pt idx="9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14-4EC2-809A-6E62C7304E15}"/>
            </c:ext>
          </c:extLst>
        </c:ser>
        <c:ser>
          <c:idx val="5"/>
          <c:order val="4"/>
          <c:tx>
            <c:strRef>
              <c:f>'Menores 5 años'!$F$5:$F$6</c:f>
              <c:strCache>
                <c:ptCount val="2"/>
                <c:pt idx="0">
                  <c:v>2. DNT Aguda Moderada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tint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años'!$F$7:$F$16</c:f>
              <c:numCache>
                <c:formatCode>General</c:formatCode>
                <c:ptCount val="10"/>
                <c:pt idx="0">
                  <c:v>4082</c:v>
                </c:pt>
                <c:pt idx="1">
                  <c:v>3653</c:v>
                </c:pt>
                <c:pt idx="2">
                  <c:v>4273</c:v>
                </c:pt>
                <c:pt idx="3">
                  <c:v>4933</c:v>
                </c:pt>
                <c:pt idx="4">
                  <c:v>4820</c:v>
                </c:pt>
                <c:pt idx="5">
                  <c:v>4273</c:v>
                </c:pt>
                <c:pt idx="6">
                  <c:v>4452</c:v>
                </c:pt>
                <c:pt idx="7">
                  <c:v>3571</c:v>
                </c:pt>
                <c:pt idx="8">
                  <c:v>2777</c:v>
                </c:pt>
                <c:pt idx="9">
                  <c:v>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14-4EC2-809A-6E62C7304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49339599"/>
        <c:axId val="1646978383"/>
      </c:barChart>
      <c:lineChart>
        <c:grouping val="standard"/>
        <c:varyColors val="0"/>
        <c:ser>
          <c:idx val="2"/>
          <c:order val="1"/>
          <c:tx>
            <c:strRef>
              <c:f>'Menores 5 años'!$C$5:$C$6</c:f>
              <c:strCache>
                <c:ptCount val="2"/>
                <c:pt idx="0">
                  <c:v>0.DNT Auda (Mod + Severa)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años'!$C$7:$C$16</c:f>
              <c:numCache>
                <c:formatCode>0.00%</c:formatCode>
                <c:ptCount val="10"/>
                <c:pt idx="0">
                  <c:v>4.1000000000000002E-2</c:v>
                </c:pt>
                <c:pt idx="1">
                  <c:v>3.9E-2</c:v>
                </c:pt>
                <c:pt idx="2">
                  <c:v>3.3000000000000002E-2</c:v>
                </c:pt>
                <c:pt idx="3">
                  <c:v>3.4000000000000002E-2</c:v>
                </c:pt>
                <c:pt idx="4">
                  <c:v>3.6999999999999998E-2</c:v>
                </c:pt>
                <c:pt idx="5">
                  <c:v>2.8000000000000001E-2</c:v>
                </c:pt>
                <c:pt idx="6">
                  <c:v>2.3699999999999999E-2</c:v>
                </c:pt>
                <c:pt idx="7">
                  <c:v>1.7899999999999999E-2</c:v>
                </c:pt>
                <c:pt idx="8">
                  <c:v>1.4500000000000001E-2</c:v>
                </c:pt>
                <c:pt idx="9">
                  <c:v>1.41E-2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14-4EC2-809A-6E62C7304E15}"/>
            </c:ext>
          </c:extLst>
        </c:ser>
        <c:ser>
          <c:idx val="4"/>
          <c:order val="3"/>
          <c:tx>
            <c:strRef>
              <c:f>'Menores 5 años'!$E$5:$E$6</c:f>
              <c:strCache>
                <c:ptCount val="2"/>
                <c:pt idx="0">
                  <c:v>1. DNT Aguda Severa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0000"/>
                </a:schemeClr>
              </a:solidFill>
              <a:ln w="9525">
                <a:solidFill>
                  <a:schemeClr val="accent1">
                    <a:tint val="70000"/>
                  </a:schemeClr>
                </a:solidFill>
              </a:ln>
              <a:effectLst/>
            </c:spPr>
          </c:marker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años'!$E$7:$E$16</c:f>
              <c:numCache>
                <c:formatCode>0.00%</c:formatCode>
                <c:ptCount val="10"/>
                <c:pt idx="0">
                  <c:v>0.01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8.9999999999999993E-3</c:v>
                </c:pt>
                <c:pt idx="5">
                  <c:v>5.8999999999999999E-3</c:v>
                </c:pt>
                <c:pt idx="6">
                  <c:v>4.7000000000000002E-3</c:v>
                </c:pt>
                <c:pt idx="7">
                  <c:v>3.3E-3</c:v>
                </c:pt>
                <c:pt idx="8">
                  <c:v>2.7000000000000001E-3</c:v>
                </c:pt>
                <c:pt idx="9">
                  <c:v>2.2000000000000001E-3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14-4EC2-809A-6E62C7304E15}"/>
            </c:ext>
          </c:extLst>
        </c:ser>
        <c:ser>
          <c:idx val="0"/>
          <c:order val="5"/>
          <c:tx>
            <c:strRef>
              <c:f>'Menores 5 años'!$G$5:$G$6</c:f>
              <c:strCache>
                <c:ptCount val="2"/>
                <c:pt idx="0">
                  <c:v>2. DNT Aguda Moderada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cat>
            <c:numRef>
              <c:f>'Menores 5 años'!$A$7:$A$16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años'!$G$7:$G$16</c:f>
              <c:numCache>
                <c:formatCode>0.00%</c:formatCode>
                <c:ptCount val="10"/>
                <c:pt idx="0">
                  <c:v>3.1E-2</c:v>
                </c:pt>
                <c:pt idx="1">
                  <c:v>0.03</c:v>
                </c:pt>
                <c:pt idx="2">
                  <c:v>2.5000000000000001E-2</c:v>
                </c:pt>
                <c:pt idx="3">
                  <c:v>2.5999999999999999E-2</c:v>
                </c:pt>
                <c:pt idx="4">
                  <c:v>2.8000000000000001E-2</c:v>
                </c:pt>
                <c:pt idx="5">
                  <c:v>2.23E-2</c:v>
                </c:pt>
                <c:pt idx="6">
                  <c:v>1.9E-2</c:v>
                </c:pt>
                <c:pt idx="7">
                  <c:v>1.46E-2</c:v>
                </c:pt>
                <c:pt idx="8">
                  <c:v>1.18E-2</c:v>
                </c:pt>
                <c:pt idx="9">
                  <c:v>1.18E-2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14-4EC2-809A-6E62C7304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582527"/>
        <c:axId val="1641217183"/>
      </c:lineChart>
      <c:catAx>
        <c:axId val="1649339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46978383"/>
        <c:crosses val="autoZero"/>
        <c:auto val="1"/>
        <c:lblAlgn val="ctr"/>
        <c:lblOffset val="100"/>
        <c:noMultiLvlLbl val="0"/>
      </c:catAx>
      <c:valAx>
        <c:axId val="164697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Núm. Casos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49339599"/>
        <c:crosses val="autoZero"/>
        <c:crossBetween val="between"/>
      </c:valAx>
      <c:valAx>
        <c:axId val="164121718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Proporción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5582527"/>
        <c:crosses val="max"/>
        <c:crossBetween val="between"/>
      </c:valAx>
      <c:catAx>
        <c:axId val="1655582527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crossAx val="164121718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Tendencia del retraso en talla en menores de 5 años en Bogotá,</a:t>
            </a:r>
            <a:r>
              <a:rPr lang="es-CO" b="1" baseline="0"/>
              <a:t> 2016 a Feb 2025*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'Menores 5 años'!$B$45:$B$46</c:f>
              <c:strCache>
                <c:ptCount val="2"/>
                <c:pt idx="0">
                  <c:v>Retraso en talla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'Menores 5 años'!$A$47:$A$56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años'!$B$47:$B$56</c:f>
              <c:numCache>
                <c:formatCode>General</c:formatCode>
                <c:ptCount val="10"/>
                <c:pt idx="0">
                  <c:v>17210</c:v>
                </c:pt>
                <c:pt idx="1">
                  <c:v>15438</c:v>
                </c:pt>
                <c:pt idx="2">
                  <c:v>22689</c:v>
                </c:pt>
                <c:pt idx="3">
                  <c:v>22924</c:v>
                </c:pt>
                <c:pt idx="4">
                  <c:v>26942</c:v>
                </c:pt>
                <c:pt idx="5">
                  <c:v>20982</c:v>
                </c:pt>
                <c:pt idx="6">
                  <c:v>32418</c:v>
                </c:pt>
                <c:pt idx="7">
                  <c:v>36519</c:v>
                </c:pt>
                <c:pt idx="8">
                  <c:v>35166</c:v>
                </c:pt>
                <c:pt idx="9">
                  <c:v>11169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8-48AA-AAAD-26342A8F5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5167279"/>
        <c:axId val="1646980047"/>
      </c:barChart>
      <c:lineChart>
        <c:grouping val="standard"/>
        <c:varyColors val="0"/>
        <c:ser>
          <c:idx val="1"/>
          <c:order val="1"/>
          <c:tx>
            <c:strRef>
              <c:f>'Menores 5 años'!$C$45:$C$46</c:f>
              <c:strCache>
                <c:ptCount val="2"/>
                <c:pt idx="0">
                  <c:v>Retraso en talla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cat>
            <c:numRef>
              <c:f>'Menores 5 años'!$A$47:$A$56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años'!$C$47:$C$56</c:f>
              <c:numCache>
                <c:formatCode>0.00%</c:formatCode>
                <c:ptCount val="10"/>
                <c:pt idx="0">
                  <c:v>0.129</c:v>
                </c:pt>
                <c:pt idx="1">
                  <c:v>0.129</c:v>
                </c:pt>
                <c:pt idx="2">
                  <c:v>0.13400000000000001</c:v>
                </c:pt>
                <c:pt idx="3">
                  <c:v>0.121</c:v>
                </c:pt>
                <c:pt idx="4">
                  <c:v>0.155</c:v>
                </c:pt>
                <c:pt idx="5">
                  <c:v>0.1096</c:v>
                </c:pt>
                <c:pt idx="6">
                  <c:v>0.13830000000000001</c:v>
                </c:pt>
                <c:pt idx="7">
                  <c:v>0.1492</c:v>
                </c:pt>
                <c:pt idx="8">
                  <c:v>0.14929999999999999</c:v>
                </c:pt>
                <c:pt idx="9">
                  <c:v>0.14130000000000001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68-48AA-AAAD-26342A8F5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167679"/>
        <c:axId val="1646975471"/>
      </c:lineChart>
      <c:catAx>
        <c:axId val="15951672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46980047"/>
        <c:crosses val="autoZero"/>
        <c:auto val="1"/>
        <c:lblAlgn val="ctr"/>
        <c:lblOffset val="100"/>
        <c:noMultiLvlLbl val="0"/>
      </c:catAx>
      <c:valAx>
        <c:axId val="16469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 de Casos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5167279"/>
        <c:crosses val="autoZero"/>
        <c:crossBetween val="between"/>
      </c:valAx>
      <c:valAx>
        <c:axId val="1646975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Proporción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5167679"/>
        <c:crosses val="max"/>
        <c:crossBetween val="between"/>
      </c:valAx>
      <c:catAx>
        <c:axId val="15951676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469754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baseline="0">
                <a:effectLst/>
              </a:rPr>
              <a:t>Tendencia de la Desnutrición Global en menores de 5 años en Bogotá, 2016 a Feb 2025*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'Menores 5 años'!$B$84:$B$85</c:f>
              <c:strCache>
                <c:ptCount val="2"/>
                <c:pt idx="0">
                  <c:v>Desnutrición Global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'Menores 5 años'!$A$86:$A$95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años'!$B$86:$B$95</c:f>
              <c:numCache>
                <c:formatCode>General</c:formatCode>
                <c:ptCount val="10"/>
                <c:pt idx="0">
                  <c:v>8853</c:v>
                </c:pt>
                <c:pt idx="1">
                  <c:v>7554</c:v>
                </c:pt>
                <c:pt idx="2">
                  <c:v>10993</c:v>
                </c:pt>
                <c:pt idx="3">
                  <c:v>11892</c:v>
                </c:pt>
                <c:pt idx="4">
                  <c:v>12978</c:v>
                </c:pt>
                <c:pt idx="5">
                  <c:v>10325</c:v>
                </c:pt>
                <c:pt idx="6">
                  <c:v>14907</c:v>
                </c:pt>
                <c:pt idx="7">
                  <c:v>15419</c:v>
                </c:pt>
                <c:pt idx="8">
                  <c:v>14995</c:v>
                </c:pt>
                <c:pt idx="9">
                  <c:v>4704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2-4ED4-999D-FDC6B7642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205439"/>
        <c:axId val="1594293743"/>
      </c:barChart>
      <c:lineChart>
        <c:grouping val="standard"/>
        <c:varyColors val="0"/>
        <c:ser>
          <c:idx val="1"/>
          <c:order val="1"/>
          <c:tx>
            <c:strRef>
              <c:f>'Menores 5 años'!$C$84:$C$85</c:f>
              <c:strCache>
                <c:ptCount val="2"/>
                <c:pt idx="0">
                  <c:v>Desnutrición Global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cat>
            <c:numRef>
              <c:f>'Menores 5 años'!$A$86:$A$95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'Menores 5 años'!$C$86:$C$95</c:f>
              <c:numCache>
                <c:formatCode>0.00%</c:formatCode>
                <c:ptCount val="10"/>
                <c:pt idx="0">
                  <c:v>6.7000000000000004E-2</c:v>
                </c:pt>
                <c:pt idx="1">
                  <c:v>6.3E-2</c:v>
                </c:pt>
                <c:pt idx="2">
                  <c:v>6.5000000000000002E-2</c:v>
                </c:pt>
                <c:pt idx="3">
                  <c:v>6.3E-2</c:v>
                </c:pt>
                <c:pt idx="4">
                  <c:v>7.4999999999999997E-2</c:v>
                </c:pt>
                <c:pt idx="5">
                  <c:v>5.3900000000000003E-2</c:v>
                </c:pt>
                <c:pt idx="6">
                  <c:v>6.3600000000000004E-2</c:v>
                </c:pt>
                <c:pt idx="7">
                  <c:v>6.3E-2</c:v>
                </c:pt>
                <c:pt idx="8">
                  <c:v>6.3700000000000007E-2</c:v>
                </c:pt>
                <c:pt idx="9">
                  <c:v>5.9499999999999997E-2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A2-4ED4-999D-FDC6B7642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281503"/>
        <c:axId val="1594291247"/>
      </c:lineChart>
      <c:catAx>
        <c:axId val="15922054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4293743"/>
        <c:crosses val="autoZero"/>
        <c:auto val="1"/>
        <c:lblAlgn val="ctr"/>
        <c:lblOffset val="100"/>
        <c:noMultiLvlLbl val="0"/>
      </c:catAx>
      <c:valAx>
        <c:axId val="159429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Núm</a:t>
                </a:r>
                <a:r>
                  <a:rPr lang="es-CO" baseline="0"/>
                  <a:t> de Casos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92205439"/>
        <c:crosses val="autoZero"/>
        <c:crossBetween val="between"/>
      </c:valAx>
      <c:valAx>
        <c:axId val="15942912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Proporción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7281503"/>
        <c:crosses val="max"/>
        <c:crossBetween val="between"/>
      </c:valAx>
      <c:catAx>
        <c:axId val="18172815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942912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baseline="0">
                <a:effectLst/>
              </a:rPr>
              <a:t>Tendencia del IMC en Delgadez para la edad en Niños de 5 a 17 años de Bogotá, 2016  a Feb 2025*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 a 14 años'!$B$6:$B$7</c:f>
              <c:strCache>
                <c:ptCount val="2"/>
                <c:pt idx="0">
                  <c:v>IMC Delgadez/ EDAD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'5 a 14 años'!$A$8:$A$17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'5 a 14 años'!$B$8:$B$17</c:f>
              <c:numCache>
                <c:formatCode>General</c:formatCode>
                <c:ptCount val="10"/>
                <c:pt idx="0">
                  <c:v>2003</c:v>
                </c:pt>
                <c:pt idx="1">
                  <c:v>1251</c:v>
                </c:pt>
                <c:pt idx="2">
                  <c:v>1603</c:v>
                </c:pt>
                <c:pt idx="3">
                  <c:v>2382</c:v>
                </c:pt>
                <c:pt idx="4">
                  <c:v>2870</c:v>
                </c:pt>
                <c:pt idx="5">
                  <c:v>5983</c:v>
                </c:pt>
                <c:pt idx="6">
                  <c:v>9130</c:v>
                </c:pt>
                <c:pt idx="7">
                  <c:v>11606</c:v>
                </c:pt>
                <c:pt idx="8">
                  <c:v>12035</c:v>
                </c:pt>
                <c:pt idx="9">
                  <c:v>2776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2-4C85-AF45-A6A9FDCBA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12605615"/>
        <c:axId val="1641003663"/>
      </c:barChart>
      <c:lineChart>
        <c:grouping val="standard"/>
        <c:varyColors val="0"/>
        <c:ser>
          <c:idx val="1"/>
          <c:order val="1"/>
          <c:tx>
            <c:strRef>
              <c:f>'5 a 14 años'!$C$6:$C$7</c:f>
              <c:strCache>
                <c:ptCount val="2"/>
                <c:pt idx="0">
                  <c:v>IMC Delgadez/ EDAD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cat>
            <c:numRef>
              <c:f>'5 a 14 años'!$A$8:$A$17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'5 a 14 años'!$C$8:$C$17</c:f>
              <c:numCache>
                <c:formatCode>0.00%</c:formatCode>
                <c:ptCount val="10"/>
                <c:pt idx="0">
                  <c:v>1.7999999999999999E-2</c:v>
                </c:pt>
                <c:pt idx="1">
                  <c:v>1.4999999999999999E-2</c:v>
                </c:pt>
                <c:pt idx="2">
                  <c:v>1.6E-2</c:v>
                </c:pt>
                <c:pt idx="3">
                  <c:v>2.1999999999999999E-2</c:v>
                </c:pt>
                <c:pt idx="4">
                  <c:v>2.4E-2</c:v>
                </c:pt>
                <c:pt idx="5">
                  <c:v>2.4E-2</c:v>
                </c:pt>
                <c:pt idx="6">
                  <c:v>2.7E-2</c:v>
                </c:pt>
                <c:pt idx="7">
                  <c:v>2.7900000000000001E-2</c:v>
                </c:pt>
                <c:pt idx="8">
                  <c:v>2.81E-2</c:v>
                </c:pt>
                <c:pt idx="9">
                  <c:v>2.6800000000000001E-2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2-4C85-AF45-A6A9FDCBA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606415"/>
        <c:axId val="1641004079"/>
      </c:lineChart>
      <c:catAx>
        <c:axId val="1812605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41003663"/>
        <c:crosses val="autoZero"/>
        <c:auto val="1"/>
        <c:lblAlgn val="ctr"/>
        <c:lblOffset val="100"/>
        <c:noMultiLvlLbl val="0"/>
      </c:catAx>
      <c:valAx>
        <c:axId val="1641003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Num.</a:t>
                </a:r>
                <a:r>
                  <a:rPr lang="es-CO" baseline="0"/>
                  <a:t> Casos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2605615"/>
        <c:crosses val="autoZero"/>
        <c:crossBetween val="between"/>
      </c:valAx>
      <c:valAx>
        <c:axId val="16410040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Proporción</a:t>
                </a:r>
              </a:p>
              <a:p>
                <a:pPr>
                  <a:defRPr/>
                </a:pP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2606415"/>
        <c:crosses val="max"/>
        <c:crossBetween val="between"/>
      </c:valAx>
      <c:catAx>
        <c:axId val="18126064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41004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baseline="0">
                <a:effectLst/>
              </a:rPr>
              <a:t>Tendencia del Retraso de la Talla para la Edad en Niños de 5 a 17 años de Bogotá, 2016  a Feb 2025*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 a 14 años'!$B$43:$B$44</c:f>
              <c:strCache>
                <c:ptCount val="2"/>
                <c:pt idx="0">
                  <c:v>Talla baja para la edad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'5 a 14 años'!$A$45:$A$54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'5 a 14 años'!$B$45:$B$54</c:f>
              <c:numCache>
                <c:formatCode>General</c:formatCode>
                <c:ptCount val="10"/>
                <c:pt idx="0">
                  <c:v>8533</c:v>
                </c:pt>
                <c:pt idx="1">
                  <c:v>6135</c:v>
                </c:pt>
                <c:pt idx="2">
                  <c:v>7582</c:v>
                </c:pt>
                <c:pt idx="3">
                  <c:v>6163</c:v>
                </c:pt>
                <c:pt idx="4">
                  <c:v>9079</c:v>
                </c:pt>
                <c:pt idx="5">
                  <c:v>13294</c:v>
                </c:pt>
                <c:pt idx="6">
                  <c:v>18707</c:v>
                </c:pt>
                <c:pt idx="7">
                  <c:v>23499</c:v>
                </c:pt>
                <c:pt idx="8">
                  <c:v>24607</c:v>
                </c:pt>
                <c:pt idx="9">
                  <c:v>6004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1-4A67-959F-DC9C20589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5582127"/>
        <c:axId val="1655087471"/>
      </c:barChart>
      <c:lineChart>
        <c:grouping val="standard"/>
        <c:varyColors val="0"/>
        <c:ser>
          <c:idx val="1"/>
          <c:order val="1"/>
          <c:tx>
            <c:strRef>
              <c:f>'5 a 14 años'!$C$43:$C$44</c:f>
              <c:strCache>
                <c:ptCount val="2"/>
                <c:pt idx="0">
                  <c:v>Talla baja para la edad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cat>
            <c:numRef>
              <c:f>'5 a 14 años'!$A$45:$A$54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'5 a 14 años'!$C$45:$C$54</c:f>
              <c:numCache>
                <c:formatCode>0.00%</c:formatCode>
                <c:ptCount val="10"/>
                <c:pt idx="0">
                  <c:v>7.9000000000000001E-2</c:v>
                </c:pt>
                <c:pt idx="1">
                  <c:v>7.3999999999999996E-2</c:v>
                </c:pt>
                <c:pt idx="2">
                  <c:v>7.8E-2</c:v>
                </c:pt>
                <c:pt idx="3">
                  <c:v>5.8000000000000003E-2</c:v>
                </c:pt>
                <c:pt idx="4">
                  <c:v>7.4999999999999997E-2</c:v>
                </c:pt>
                <c:pt idx="5">
                  <c:v>5.33E-2</c:v>
                </c:pt>
                <c:pt idx="6">
                  <c:v>5.5E-2</c:v>
                </c:pt>
                <c:pt idx="7">
                  <c:v>5.6399999999999999E-2</c:v>
                </c:pt>
                <c:pt idx="8">
                  <c:v>5.7500000000000002E-2</c:v>
                </c:pt>
                <c:pt idx="9">
                  <c:v>5.79E-2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F1-4A67-959F-DC9C20589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581727"/>
        <c:axId val="1655089135"/>
      </c:lineChart>
      <c:catAx>
        <c:axId val="1655582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5087471"/>
        <c:crosses val="autoZero"/>
        <c:auto val="1"/>
        <c:lblAlgn val="ctr"/>
        <c:lblOffset val="100"/>
        <c:noMultiLvlLbl val="0"/>
      </c:catAx>
      <c:valAx>
        <c:axId val="165508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Núm</a:t>
                </a:r>
                <a:r>
                  <a:rPr lang="es-CO" baseline="0"/>
                  <a:t> de Casos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5582127"/>
        <c:crosses val="autoZero"/>
        <c:crossBetween val="between"/>
      </c:valAx>
      <c:valAx>
        <c:axId val="165508913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Proporciópn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5581727"/>
        <c:crosses val="max"/>
        <c:crossBetween val="between"/>
      </c:valAx>
      <c:catAx>
        <c:axId val="165558172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550891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baseline="0">
                <a:effectLst/>
              </a:rPr>
              <a:t>Tendencia del IMC en Delgadez para Adultos de 18 a 64 años de Bogotá, 2016  a Feb 2025*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Adultos!$B$6:$B$7</c:f>
              <c:strCache>
                <c:ptCount val="2"/>
                <c:pt idx="0">
                  <c:v>IMC Delgadez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Adultos!$A$8:$A$17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Adultos!$B$8:$B$17</c:f>
              <c:numCache>
                <c:formatCode>General</c:formatCode>
                <c:ptCount val="10"/>
                <c:pt idx="0">
                  <c:v>309</c:v>
                </c:pt>
                <c:pt idx="1">
                  <c:v>721</c:v>
                </c:pt>
                <c:pt idx="2">
                  <c:v>975</c:v>
                </c:pt>
                <c:pt idx="3">
                  <c:v>971</c:v>
                </c:pt>
                <c:pt idx="4">
                  <c:v>922</c:v>
                </c:pt>
                <c:pt idx="5">
                  <c:v>2033</c:v>
                </c:pt>
                <c:pt idx="6" formatCode="#,##0">
                  <c:v>14564</c:v>
                </c:pt>
                <c:pt idx="7">
                  <c:v>19884</c:v>
                </c:pt>
                <c:pt idx="8">
                  <c:v>21009</c:v>
                </c:pt>
                <c:pt idx="9">
                  <c:v>5487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B-437B-999A-C6DEC532F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813078703"/>
        <c:axId val="1537889663"/>
      </c:barChart>
      <c:lineChart>
        <c:grouping val="standard"/>
        <c:varyColors val="0"/>
        <c:ser>
          <c:idx val="1"/>
          <c:order val="1"/>
          <c:tx>
            <c:strRef>
              <c:f>Adultos!$C$6:$C$7</c:f>
              <c:strCache>
                <c:ptCount val="2"/>
                <c:pt idx="0">
                  <c:v>IMC Delgadez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cat>
            <c:numRef>
              <c:f>Adultos!$A$8:$A$17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Adultos!$C$8:$C$17</c:f>
              <c:numCache>
                <c:formatCode>0.00%</c:formatCode>
                <c:ptCount val="10"/>
                <c:pt idx="0">
                  <c:v>0.01</c:v>
                </c:pt>
                <c:pt idx="1">
                  <c:v>1.0999999999999999E-2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1.0999999999999999E-2</c:v>
                </c:pt>
                <c:pt idx="6">
                  <c:v>1.7000000000000001E-2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1.7000000000000001E-2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6B-437B-999A-C6DEC532F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3079103"/>
        <c:axId val="1537888415"/>
      </c:lineChart>
      <c:catAx>
        <c:axId val="18130787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37889663"/>
        <c:crosses val="autoZero"/>
        <c:auto val="1"/>
        <c:lblAlgn val="ctr"/>
        <c:lblOffset val="100"/>
        <c:noMultiLvlLbl val="0"/>
      </c:catAx>
      <c:valAx>
        <c:axId val="153788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Núm.</a:t>
                </a:r>
                <a:r>
                  <a:rPr lang="es-CO" baseline="0"/>
                  <a:t> de Casos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078703"/>
        <c:crosses val="autoZero"/>
        <c:crossBetween val="between"/>
      </c:valAx>
      <c:valAx>
        <c:axId val="15378884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Proporción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079103"/>
        <c:crosses val="max"/>
        <c:crossBetween val="between"/>
      </c:valAx>
      <c:catAx>
        <c:axId val="18130791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378884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baseline="0">
                <a:effectLst/>
              </a:rPr>
              <a:t>Tendencia de la Desutrición para Adultos Mayores de 65 años de Bogotá, 2016  a Feb 2025*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'Mayor de 65 años'!$B$6:$B$7</c:f>
              <c:strCache>
                <c:ptCount val="2"/>
                <c:pt idx="0">
                  <c:v>Desnutrición (sumatoria Leve, moderada y Severa)</c:v>
                </c:pt>
                <c:pt idx="1">
                  <c:v>Número de casos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'Mayor de 65 años'!$A$8:$A$17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'Mayor de 65 años'!$B$8:$B$17</c:f>
              <c:numCache>
                <c:formatCode>General</c:formatCode>
                <c:ptCount val="10"/>
                <c:pt idx="0">
                  <c:v>6631</c:v>
                </c:pt>
                <c:pt idx="1">
                  <c:v>10420</c:v>
                </c:pt>
                <c:pt idx="2">
                  <c:v>14905</c:v>
                </c:pt>
                <c:pt idx="3">
                  <c:v>16139</c:v>
                </c:pt>
                <c:pt idx="4">
                  <c:v>11433</c:v>
                </c:pt>
                <c:pt idx="5" formatCode="#,##0">
                  <c:v>20271</c:v>
                </c:pt>
                <c:pt idx="6" formatCode="#,##0">
                  <c:v>35349</c:v>
                </c:pt>
                <c:pt idx="7" formatCode="#,##0">
                  <c:v>46880</c:v>
                </c:pt>
                <c:pt idx="8">
                  <c:v>48987</c:v>
                </c:pt>
                <c:pt idx="9">
                  <c:v>1960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B-4067-B383-FE0117048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2484047"/>
        <c:axId val="1807858623"/>
      </c:barChart>
      <c:lineChart>
        <c:grouping val="standard"/>
        <c:varyColors val="0"/>
        <c:ser>
          <c:idx val="1"/>
          <c:order val="1"/>
          <c:tx>
            <c:strRef>
              <c:f>'Mayor de 65 años'!$C$6:$C$7</c:f>
              <c:strCache>
                <c:ptCount val="2"/>
                <c:pt idx="0">
                  <c:v>Desnutrición (sumatoria Leve, moderada y Severa)</c:v>
                </c:pt>
                <c:pt idx="1">
                  <c:v>Proporción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'Mayor de 65 años'!$A$8:$A$17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'Mayor de 65 años'!$C$8:$C$17</c:f>
              <c:numCache>
                <c:formatCode>0.00%</c:formatCode>
                <c:ptCount val="10"/>
                <c:pt idx="0">
                  <c:v>0.11899999999999999</c:v>
                </c:pt>
                <c:pt idx="1">
                  <c:v>0.13500000000000001</c:v>
                </c:pt>
                <c:pt idx="2">
                  <c:v>0.128</c:v>
                </c:pt>
                <c:pt idx="3">
                  <c:v>0.128</c:v>
                </c:pt>
                <c:pt idx="4">
                  <c:v>0.112</c:v>
                </c:pt>
                <c:pt idx="5">
                  <c:v>0.107</c:v>
                </c:pt>
                <c:pt idx="6">
                  <c:v>0.12</c:v>
                </c:pt>
                <c:pt idx="7">
                  <c:v>0.127</c:v>
                </c:pt>
                <c:pt idx="8">
                  <c:v>0.128</c:v>
                </c:pt>
                <c:pt idx="9">
                  <c:v>1.4200000000000001E-2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EB-4067-B383-FE0117048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482047"/>
        <c:axId val="1807859039"/>
      </c:lineChart>
      <c:catAx>
        <c:axId val="1842484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7858623"/>
        <c:crosses val="autoZero"/>
        <c:auto val="1"/>
        <c:lblAlgn val="ctr"/>
        <c:lblOffset val="100"/>
        <c:noMultiLvlLbl val="0"/>
      </c:catAx>
      <c:valAx>
        <c:axId val="180785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42484047"/>
        <c:crosses val="autoZero"/>
        <c:crossBetween val="between"/>
      </c:valAx>
      <c:valAx>
        <c:axId val="1807859039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42482047"/>
        <c:crosses val="max"/>
        <c:crossBetween val="between"/>
      </c:valAx>
      <c:catAx>
        <c:axId val="184248204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78590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95249</xdr:rowOff>
    </xdr:from>
    <xdr:to>
      <xdr:col>6</xdr:col>
      <xdr:colOff>1095375</xdr:colOff>
      <xdr:row>38</xdr:row>
      <xdr:rowOff>180974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D111F87-0AAD-40A5-987A-14749ED22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142874</xdr:colOff>
      <xdr:row>56</xdr:row>
      <xdr:rowOff>176211</xdr:rowOff>
    </xdr:from>
    <xdr:to>
      <xdr:col>6</xdr:col>
      <xdr:colOff>1095374</xdr:colOff>
      <xdr:row>79</xdr:row>
      <xdr:rowOff>180974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288C47-AE60-4D4D-8C06-056425F46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52386</xdr:colOff>
      <xdr:row>95</xdr:row>
      <xdr:rowOff>185736</xdr:rowOff>
    </xdr:from>
    <xdr:to>
      <xdr:col>6</xdr:col>
      <xdr:colOff>1114424</xdr:colOff>
      <xdr:row>117</xdr:row>
      <xdr:rowOff>180975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8475914-7C1A-465E-98A6-7338624B9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52386</xdr:rowOff>
    </xdr:from>
    <xdr:to>
      <xdr:col>6</xdr:col>
      <xdr:colOff>1295401</xdr:colOff>
      <xdr:row>37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6D231E0-10A5-4A5D-8018-46C4C308C7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</xdr:colOff>
      <xdr:row>55</xdr:row>
      <xdr:rowOff>14287</xdr:rowOff>
    </xdr:from>
    <xdr:to>
      <xdr:col>7</xdr:col>
      <xdr:colOff>9525</xdr:colOff>
      <xdr:row>76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DCF7488-C95E-470C-825C-33B66C42F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185737</xdr:rowOff>
    </xdr:from>
    <xdr:to>
      <xdr:col>7</xdr:col>
      <xdr:colOff>95250</xdr:colOff>
      <xdr:row>41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3E8113-EFD1-4BC4-82F6-6A0399BFC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33336</xdr:colOff>
      <xdr:row>18</xdr:row>
      <xdr:rowOff>14287</xdr:rowOff>
    </xdr:from>
    <xdr:to>
      <xdr:col>5</xdr:col>
      <xdr:colOff>1466849</xdr:colOff>
      <xdr:row>45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9D58B2-BA4B-469D-8662-A715F1832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77362-2462-483C-91FC-E2699355C299}">
  <dimension ref="A1:V106"/>
  <sheetViews>
    <sheetView workbookViewId="0">
      <selection activeCell="A2" sqref="A2"/>
    </sheetView>
  </sheetViews>
  <sheetFormatPr defaultColWidth="11.42578125" defaultRowHeight="14.45"/>
  <cols>
    <col min="1" max="1" width="27.5703125" customWidth="1"/>
    <col min="2" max="2" width="16.28515625" bestFit="1" customWidth="1"/>
    <col min="3" max="3" width="17" customWidth="1"/>
    <col min="4" max="4" width="16.28515625" bestFit="1" customWidth="1"/>
    <col min="5" max="5" width="14.140625" customWidth="1"/>
    <col min="6" max="6" width="22.5703125" bestFit="1" customWidth="1"/>
    <col min="7" max="7" width="16.7109375" customWidth="1"/>
    <col min="8" max="8" width="16.28515625" bestFit="1" customWidth="1"/>
    <col min="9" max="9" width="14.5703125" customWidth="1"/>
  </cols>
  <sheetData>
    <row r="1" spans="1:22" ht="21">
      <c r="A1" s="27" t="s">
        <v>0</v>
      </c>
      <c r="B1" s="27"/>
      <c r="C1" s="27"/>
      <c r="D1" s="27"/>
      <c r="E1" s="27"/>
      <c r="F1" s="27"/>
      <c r="G1" s="27"/>
    </row>
    <row r="2" spans="1:22" ht="21">
      <c r="A2" t="s">
        <v>1</v>
      </c>
      <c r="B2" s="7"/>
      <c r="C2" s="7"/>
      <c r="D2" s="7"/>
      <c r="E2" s="7"/>
      <c r="F2" s="7"/>
      <c r="G2" s="7"/>
    </row>
    <row r="3" spans="1:22" ht="21">
      <c r="A3" s="12" t="s">
        <v>2</v>
      </c>
      <c r="B3" s="7"/>
      <c r="C3" s="7"/>
      <c r="D3" s="7"/>
      <c r="E3" s="7"/>
      <c r="F3" s="7"/>
      <c r="G3" s="7"/>
    </row>
    <row r="5" spans="1:22">
      <c r="A5" s="28" t="s">
        <v>3</v>
      </c>
      <c r="B5" s="26" t="s">
        <v>4</v>
      </c>
      <c r="C5" s="26"/>
      <c r="D5" s="26" t="s">
        <v>5</v>
      </c>
      <c r="E5" s="26"/>
      <c r="F5" s="26" t="s">
        <v>6</v>
      </c>
      <c r="G5" s="26"/>
      <c r="J5" s="3"/>
      <c r="K5" s="2"/>
      <c r="L5" s="3"/>
      <c r="M5" s="4"/>
      <c r="N5" s="5"/>
      <c r="O5" s="2"/>
      <c r="P5" s="3"/>
      <c r="Q5" s="4"/>
      <c r="R5" s="5"/>
      <c r="S5" s="4"/>
      <c r="T5" s="5"/>
      <c r="U5" s="4"/>
      <c r="V5" s="5"/>
    </row>
    <row r="6" spans="1:22">
      <c r="A6" s="28"/>
      <c r="B6" s="6" t="s">
        <v>7</v>
      </c>
      <c r="C6" s="11" t="s">
        <v>8</v>
      </c>
      <c r="D6" s="6" t="s">
        <v>7</v>
      </c>
      <c r="E6" s="11" t="s">
        <v>8</v>
      </c>
      <c r="F6" s="6" t="s">
        <v>7</v>
      </c>
      <c r="G6" s="11" t="s">
        <v>8</v>
      </c>
    </row>
    <row r="7" spans="1:22">
      <c r="A7" s="8">
        <v>2016</v>
      </c>
      <c r="B7" s="9">
        <v>5469</v>
      </c>
      <c r="C7" s="10">
        <v>4.1000000000000002E-2</v>
      </c>
      <c r="D7" s="9">
        <v>1387</v>
      </c>
      <c r="E7" s="10">
        <v>0.01</v>
      </c>
      <c r="F7" s="9">
        <v>4082</v>
      </c>
      <c r="G7" s="10">
        <v>3.1E-2</v>
      </c>
    </row>
    <row r="8" spans="1:22">
      <c r="A8" s="8">
        <v>2017</v>
      </c>
      <c r="B8" s="9">
        <v>4724</v>
      </c>
      <c r="C8" s="10">
        <v>3.9E-2</v>
      </c>
      <c r="D8" s="9">
        <v>1071</v>
      </c>
      <c r="E8" s="10">
        <v>8.9999999999999993E-3</v>
      </c>
      <c r="F8" s="9">
        <v>3653</v>
      </c>
      <c r="G8" s="10">
        <v>0.03</v>
      </c>
    </row>
    <row r="9" spans="1:22">
      <c r="A9" s="8">
        <v>2018</v>
      </c>
      <c r="B9" s="9">
        <v>5549</v>
      </c>
      <c r="C9" s="10">
        <v>3.3000000000000002E-2</v>
      </c>
      <c r="D9" s="9">
        <v>1276</v>
      </c>
      <c r="E9" s="10">
        <v>8.0000000000000002E-3</v>
      </c>
      <c r="F9" s="9">
        <v>4273</v>
      </c>
      <c r="G9" s="10">
        <v>2.5000000000000001E-2</v>
      </c>
    </row>
    <row r="10" spans="1:22">
      <c r="A10" s="8">
        <v>2019</v>
      </c>
      <c r="B10" s="9">
        <v>6393</v>
      </c>
      <c r="C10" s="10">
        <v>3.4000000000000002E-2</v>
      </c>
      <c r="D10" s="9">
        <v>1460</v>
      </c>
      <c r="E10" s="10">
        <v>8.0000000000000002E-3</v>
      </c>
      <c r="F10" s="9">
        <v>4933</v>
      </c>
      <c r="G10" s="10">
        <v>2.5999999999999999E-2</v>
      </c>
    </row>
    <row r="11" spans="1:22">
      <c r="A11" s="8">
        <v>2020</v>
      </c>
      <c r="B11" s="9">
        <v>6418</v>
      </c>
      <c r="C11" s="10">
        <v>3.6999999999999998E-2</v>
      </c>
      <c r="D11" s="9">
        <v>1598</v>
      </c>
      <c r="E11" s="10">
        <v>8.9999999999999993E-3</v>
      </c>
      <c r="F11" s="9">
        <v>4820</v>
      </c>
      <c r="G11" s="10">
        <v>2.8000000000000001E-2</v>
      </c>
    </row>
    <row r="12" spans="1:22">
      <c r="A12" s="8">
        <v>2021</v>
      </c>
      <c r="B12" s="9">
        <v>5395</v>
      </c>
      <c r="C12" s="10">
        <v>2.8000000000000001E-2</v>
      </c>
      <c r="D12" s="9">
        <v>1122</v>
      </c>
      <c r="E12" s="10">
        <v>5.8999999999999999E-3</v>
      </c>
      <c r="F12" s="9">
        <v>4273</v>
      </c>
      <c r="G12" s="10">
        <v>2.23E-2</v>
      </c>
    </row>
    <row r="13" spans="1:22">
      <c r="A13" s="8">
        <v>2022</v>
      </c>
      <c r="B13" s="9">
        <v>5564</v>
      </c>
      <c r="C13" s="10">
        <v>2.3699999999999999E-2</v>
      </c>
      <c r="D13" s="9">
        <v>1112</v>
      </c>
      <c r="E13" s="10">
        <v>4.7000000000000002E-3</v>
      </c>
      <c r="F13" s="9">
        <v>4452</v>
      </c>
      <c r="G13" s="10">
        <v>1.9E-2</v>
      </c>
    </row>
    <row r="14" spans="1:22">
      <c r="A14" s="8">
        <v>2023</v>
      </c>
      <c r="B14" s="9">
        <v>4372</v>
      </c>
      <c r="C14" s="10">
        <v>1.7899999999999999E-2</v>
      </c>
      <c r="D14" s="9">
        <v>801</v>
      </c>
      <c r="E14" s="10">
        <v>3.3E-3</v>
      </c>
      <c r="F14" s="9">
        <v>3571</v>
      </c>
      <c r="G14" s="10">
        <v>1.46E-2</v>
      </c>
    </row>
    <row r="15" spans="1:22">
      <c r="A15" s="8">
        <v>2024</v>
      </c>
      <c r="B15" s="9">
        <v>3418</v>
      </c>
      <c r="C15" s="10">
        <v>1.4500000000000001E-2</v>
      </c>
      <c r="D15" s="9">
        <v>641</v>
      </c>
      <c r="E15" s="10">
        <v>2.7000000000000001E-3</v>
      </c>
      <c r="F15" s="9">
        <v>2777</v>
      </c>
      <c r="G15" s="10">
        <v>1.18E-2</v>
      </c>
    </row>
    <row r="16" spans="1:22">
      <c r="A16" s="8">
        <v>2025</v>
      </c>
      <c r="B16" s="9">
        <v>1112</v>
      </c>
      <c r="C16" s="10">
        <v>1.41E-2</v>
      </c>
      <c r="D16" s="9">
        <v>177</v>
      </c>
      <c r="E16" s="10">
        <v>2.2000000000000001E-3</v>
      </c>
      <c r="F16" s="9">
        <v>935</v>
      </c>
      <c r="G16" s="10">
        <v>1.18E-2</v>
      </c>
    </row>
    <row r="42" spans="1:6" ht="21">
      <c r="A42" s="12" t="s">
        <v>9</v>
      </c>
    </row>
    <row r="44" spans="1:6">
      <c r="F44" s="14"/>
    </row>
    <row r="45" spans="1:6">
      <c r="A45" s="28" t="s">
        <v>3</v>
      </c>
      <c r="B45" s="26" t="s">
        <v>10</v>
      </c>
      <c r="C45" s="26"/>
      <c r="F45" s="14"/>
    </row>
    <row r="46" spans="1:6">
      <c r="A46" s="28"/>
      <c r="B46" s="6" t="s">
        <v>7</v>
      </c>
      <c r="C46" s="11" t="s">
        <v>8</v>
      </c>
      <c r="F46" s="15"/>
    </row>
    <row r="47" spans="1:6">
      <c r="A47" s="8">
        <v>2016</v>
      </c>
      <c r="B47" s="9">
        <v>17210</v>
      </c>
      <c r="C47" s="13">
        <v>0.129</v>
      </c>
      <c r="F47" s="16"/>
    </row>
    <row r="48" spans="1:6">
      <c r="A48" s="8">
        <v>2017</v>
      </c>
      <c r="B48" s="9">
        <v>15438</v>
      </c>
      <c r="C48" s="13">
        <v>0.129</v>
      </c>
      <c r="F48" s="15"/>
    </row>
    <row r="49" spans="1:6">
      <c r="A49" s="8">
        <v>2018</v>
      </c>
      <c r="B49" s="9">
        <v>22689</v>
      </c>
      <c r="C49" s="13">
        <v>0.13400000000000001</v>
      </c>
      <c r="F49" s="16"/>
    </row>
    <row r="50" spans="1:6">
      <c r="A50" s="8">
        <v>2019</v>
      </c>
      <c r="B50" s="9">
        <v>22924</v>
      </c>
      <c r="C50" s="13">
        <v>0.121</v>
      </c>
      <c r="F50" s="15"/>
    </row>
    <row r="51" spans="1:6">
      <c r="A51" s="8">
        <v>2020</v>
      </c>
      <c r="B51" s="9">
        <v>26942</v>
      </c>
      <c r="C51" s="13">
        <v>0.155</v>
      </c>
      <c r="F51" s="16"/>
    </row>
    <row r="52" spans="1:6">
      <c r="A52" s="8">
        <v>2021</v>
      </c>
      <c r="B52" s="9">
        <v>20982</v>
      </c>
      <c r="C52" s="13">
        <v>0.1096</v>
      </c>
      <c r="F52" s="15"/>
    </row>
    <row r="53" spans="1:6">
      <c r="A53" s="8">
        <v>2022</v>
      </c>
      <c r="B53" s="9">
        <v>32418</v>
      </c>
      <c r="C53" s="13">
        <v>0.13830000000000001</v>
      </c>
      <c r="F53" s="16"/>
    </row>
    <row r="54" spans="1:6">
      <c r="A54" s="8">
        <v>2023</v>
      </c>
      <c r="B54" s="9">
        <v>36519</v>
      </c>
      <c r="C54" s="13">
        <v>0.1492</v>
      </c>
      <c r="F54" s="15"/>
    </row>
    <row r="55" spans="1:6">
      <c r="A55" s="8">
        <v>2024</v>
      </c>
      <c r="B55" s="9">
        <v>35166</v>
      </c>
      <c r="C55" s="13">
        <v>0.14929999999999999</v>
      </c>
      <c r="F55" s="16"/>
    </row>
    <row r="56" spans="1:6">
      <c r="A56" s="8">
        <v>2025</v>
      </c>
      <c r="B56" s="9">
        <v>11169</v>
      </c>
      <c r="C56" s="13">
        <v>0.14130000000000001</v>
      </c>
      <c r="F56" s="17"/>
    </row>
    <row r="57" spans="1:6">
      <c r="F57" s="18"/>
    </row>
    <row r="58" spans="1:6">
      <c r="F58" s="15"/>
    </row>
    <row r="59" spans="1:6">
      <c r="F59" s="16"/>
    </row>
    <row r="60" spans="1:6">
      <c r="F60" s="17"/>
    </row>
    <row r="61" spans="1:6">
      <c r="F61" s="18"/>
    </row>
    <row r="62" spans="1:6">
      <c r="F62" s="17"/>
    </row>
    <row r="63" spans="1:6">
      <c r="F63" s="18"/>
    </row>
    <row r="64" spans="1:6">
      <c r="F64" s="17"/>
    </row>
    <row r="65" spans="6:6">
      <c r="F65" s="18"/>
    </row>
    <row r="82" spans="1:5" ht="21">
      <c r="A82" s="12" t="s">
        <v>11</v>
      </c>
    </row>
    <row r="84" spans="1:5">
      <c r="A84" s="28" t="s">
        <v>3</v>
      </c>
      <c r="B84" s="26" t="s">
        <v>12</v>
      </c>
      <c r="C84" s="26"/>
    </row>
    <row r="85" spans="1:5">
      <c r="A85" s="28"/>
      <c r="B85" s="6" t="s">
        <v>7</v>
      </c>
      <c r="C85" s="11" t="s">
        <v>8</v>
      </c>
      <c r="E85" s="14"/>
    </row>
    <row r="86" spans="1:5">
      <c r="A86" s="8">
        <v>2016</v>
      </c>
      <c r="B86" s="9">
        <v>8853</v>
      </c>
      <c r="C86" s="13">
        <v>6.7000000000000004E-2</v>
      </c>
      <c r="E86" s="14"/>
    </row>
    <row r="87" spans="1:5">
      <c r="A87" s="8">
        <v>2017</v>
      </c>
      <c r="B87" s="9">
        <v>7554</v>
      </c>
      <c r="C87" s="13">
        <v>6.3E-2</v>
      </c>
      <c r="E87" s="15"/>
    </row>
    <row r="88" spans="1:5">
      <c r="A88" s="8">
        <v>2018</v>
      </c>
      <c r="B88" s="9">
        <v>10993</v>
      </c>
      <c r="C88" s="13">
        <v>6.5000000000000002E-2</v>
      </c>
      <c r="E88" s="16"/>
    </row>
    <row r="89" spans="1:5">
      <c r="A89" s="8">
        <v>2019</v>
      </c>
      <c r="B89" s="9">
        <v>11892</v>
      </c>
      <c r="C89" s="13">
        <v>6.3E-2</v>
      </c>
      <c r="E89" s="15"/>
    </row>
    <row r="90" spans="1:5">
      <c r="A90" s="8">
        <v>2020</v>
      </c>
      <c r="B90" s="9">
        <v>12978</v>
      </c>
      <c r="C90" s="13">
        <v>7.4999999999999997E-2</v>
      </c>
      <c r="E90" s="16"/>
    </row>
    <row r="91" spans="1:5">
      <c r="A91" s="8">
        <v>2021</v>
      </c>
      <c r="B91" s="9">
        <v>10325</v>
      </c>
      <c r="C91" s="13">
        <v>5.3900000000000003E-2</v>
      </c>
      <c r="E91" s="15"/>
    </row>
    <row r="92" spans="1:5">
      <c r="A92" s="8">
        <v>2022</v>
      </c>
      <c r="B92" s="9">
        <v>14907</v>
      </c>
      <c r="C92" s="13">
        <v>6.3600000000000004E-2</v>
      </c>
      <c r="E92" s="16"/>
    </row>
    <row r="93" spans="1:5">
      <c r="A93" s="8">
        <v>2023</v>
      </c>
      <c r="B93" s="9">
        <v>15419</v>
      </c>
      <c r="C93" s="13">
        <v>6.3E-2</v>
      </c>
      <c r="E93" s="15"/>
    </row>
    <row r="94" spans="1:5">
      <c r="A94" s="8">
        <v>2024</v>
      </c>
      <c r="B94" s="9">
        <v>14995</v>
      </c>
      <c r="C94" s="13">
        <v>6.3700000000000007E-2</v>
      </c>
      <c r="E94" s="16"/>
    </row>
    <row r="95" spans="1:5">
      <c r="A95" s="8">
        <v>2025</v>
      </c>
      <c r="B95" s="9">
        <v>4704</v>
      </c>
      <c r="C95" s="13">
        <v>5.9499999999999997E-2</v>
      </c>
      <c r="E95" s="15"/>
    </row>
    <row r="96" spans="1:5">
      <c r="E96" s="16"/>
    </row>
    <row r="97" spans="5:5">
      <c r="E97" s="4"/>
    </row>
    <row r="98" spans="5:5">
      <c r="E98" s="5"/>
    </row>
    <row r="99" spans="5:5">
      <c r="E99" s="2"/>
    </row>
    <row r="100" spans="5:5">
      <c r="E100" s="3"/>
    </row>
    <row r="101" spans="5:5">
      <c r="E101" s="4"/>
    </row>
    <row r="102" spans="5:5">
      <c r="E102" s="5"/>
    </row>
    <row r="103" spans="5:5">
      <c r="E103" s="4"/>
    </row>
    <row r="104" spans="5:5">
      <c r="E104" s="5"/>
    </row>
    <row r="105" spans="5:5">
      <c r="E105" s="4"/>
    </row>
    <row r="106" spans="5:5">
      <c r="E106" s="5"/>
    </row>
  </sheetData>
  <mergeCells count="9">
    <mergeCell ref="A84:A85"/>
    <mergeCell ref="B84:C84"/>
    <mergeCell ref="B5:C5"/>
    <mergeCell ref="D5:E5"/>
    <mergeCell ref="A1:G1"/>
    <mergeCell ref="A5:A6"/>
    <mergeCell ref="F5:G5"/>
    <mergeCell ref="A45:A46"/>
    <mergeCell ref="B45:C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746FC-8412-46F7-803B-47360833D891}">
  <dimension ref="A1:G54"/>
  <sheetViews>
    <sheetView workbookViewId="0">
      <selection activeCell="A2" sqref="A2"/>
    </sheetView>
  </sheetViews>
  <sheetFormatPr defaultColWidth="11.42578125" defaultRowHeight="14.45"/>
  <cols>
    <col min="1" max="7" width="19.85546875" customWidth="1"/>
  </cols>
  <sheetData>
    <row r="1" spans="1:7" ht="21">
      <c r="A1" s="27" t="s">
        <v>13</v>
      </c>
      <c r="B1" s="27"/>
      <c r="C1" s="27"/>
      <c r="D1" s="27"/>
      <c r="E1" s="27"/>
      <c r="F1" s="27"/>
      <c r="G1" s="27"/>
    </row>
    <row r="2" spans="1:7">
      <c r="A2" t="s">
        <v>1</v>
      </c>
    </row>
    <row r="4" spans="1:7" ht="15.6">
      <c r="A4" s="19" t="s">
        <v>14</v>
      </c>
    </row>
    <row r="6" spans="1:7">
      <c r="A6" s="28" t="s">
        <v>3</v>
      </c>
      <c r="B6" s="26" t="s">
        <v>15</v>
      </c>
      <c r="C6" s="26"/>
    </row>
    <row r="7" spans="1:7">
      <c r="A7" s="28"/>
      <c r="B7" s="6" t="s">
        <v>7</v>
      </c>
      <c r="C7" s="11" t="s">
        <v>8</v>
      </c>
    </row>
    <row r="8" spans="1:7">
      <c r="A8" s="8">
        <v>2016</v>
      </c>
      <c r="B8" s="1">
        <v>2003</v>
      </c>
      <c r="C8" s="13">
        <v>1.7999999999999999E-2</v>
      </c>
    </row>
    <row r="9" spans="1:7">
      <c r="A9" s="8">
        <v>2017</v>
      </c>
      <c r="B9" s="1">
        <v>1251</v>
      </c>
      <c r="C9" s="13">
        <v>1.4999999999999999E-2</v>
      </c>
    </row>
    <row r="10" spans="1:7">
      <c r="A10" s="8">
        <v>2018</v>
      </c>
      <c r="B10" s="1">
        <v>1603</v>
      </c>
      <c r="C10" s="13">
        <v>1.6E-2</v>
      </c>
    </row>
    <row r="11" spans="1:7">
      <c r="A11" s="8">
        <v>2019</v>
      </c>
      <c r="B11" s="1">
        <v>2382</v>
      </c>
      <c r="C11" s="13">
        <v>2.1999999999999999E-2</v>
      </c>
    </row>
    <row r="12" spans="1:7">
      <c r="A12" s="8">
        <v>2020</v>
      </c>
      <c r="B12" s="1">
        <v>2870</v>
      </c>
      <c r="C12" s="13">
        <v>2.4E-2</v>
      </c>
    </row>
    <row r="13" spans="1:7">
      <c r="A13" s="8">
        <v>2021</v>
      </c>
      <c r="B13" s="1">
        <v>5983</v>
      </c>
      <c r="C13" s="13">
        <v>2.4E-2</v>
      </c>
    </row>
    <row r="14" spans="1:7">
      <c r="A14" s="8">
        <v>2022</v>
      </c>
      <c r="B14" s="1">
        <v>9130</v>
      </c>
      <c r="C14" s="13">
        <v>2.7E-2</v>
      </c>
    </row>
    <row r="15" spans="1:7">
      <c r="A15" s="8">
        <v>2023</v>
      </c>
      <c r="B15" s="1">
        <v>11606</v>
      </c>
      <c r="C15" s="13">
        <v>2.7900000000000001E-2</v>
      </c>
    </row>
    <row r="16" spans="1:7">
      <c r="A16" s="8">
        <v>2024</v>
      </c>
      <c r="B16" s="1">
        <v>12035</v>
      </c>
      <c r="C16" s="13">
        <v>2.81E-2</v>
      </c>
    </row>
    <row r="17" spans="1:3">
      <c r="A17" s="8">
        <v>2025</v>
      </c>
      <c r="B17" s="1">
        <v>2776</v>
      </c>
      <c r="C17" s="13">
        <v>2.6800000000000001E-2</v>
      </c>
    </row>
    <row r="41" spans="1:3" ht="15.6">
      <c r="A41" s="19" t="s">
        <v>16</v>
      </c>
    </row>
    <row r="43" spans="1:3">
      <c r="A43" s="28" t="s">
        <v>3</v>
      </c>
      <c r="B43" s="26" t="s">
        <v>17</v>
      </c>
      <c r="C43" s="26"/>
    </row>
    <row r="44" spans="1:3">
      <c r="A44" s="28"/>
      <c r="B44" s="6" t="s">
        <v>7</v>
      </c>
      <c r="C44" s="11" t="s">
        <v>8</v>
      </c>
    </row>
    <row r="45" spans="1:3">
      <c r="A45" s="8">
        <v>2016</v>
      </c>
      <c r="B45" s="1">
        <v>8533</v>
      </c>
      <c r="C45" s="13">
        <v>7.9000000000000001E-2</v>
      </c>
    </row>
    <row r="46" spans="1:3">
      <c r="A46" s="8">
        <v>2017</v>
      </c>
      <c r="B46" s="1">
        <v>6135</v>
      </c>
      <c r="C46" s="13">
        <v>7.3999999999999996E-2</v>
      </c>
    </row>
    <row r="47" spans="1:3">
      <c r="A47" s="8">
        <v>2018</v>
      </c>
      <c r="B47" s="1">
        <v>7582</v>
      </c>
      <c r="C47" s="13">
        <v>7.8E-2</v>
      </c>
    </row>
    <row r="48" spans="1:3">
      <c r="A48" s="8">
        <v>2019</v>
      </c>
      <c r="B48" s="1">
        <v>6163</v>
      </c>
      <c r="C48" s="13">
        <v>5.8000000000000003E-2</v>
      </c>
    </row>
    <row r="49" spans="1:3">
      <c r="A49" s="8">
        <v>2020</v>
      </c>
      <c r="B49" s="1">
        <v>9079</v>
      </c>
      <c r="C49" s="13">
        <v>7.4999999999999997E-2</v>
      </c>
    </row>
    <row r="50" spans="1:3">
      <c r="A50" s="8">
        <v>2021</v>
      </c>
      <c r="B50" s="1">
        <v>13294</v>
      </c>
      <c r="C50" s="13">
        <v>5.33E-2</v>
      </c>
    </row>
    <row r="51" spans="1:3">
      <c r="A51" s="8">
        <v>2022</v>
      </c>
      <c r="B51" s="1">
        <v>18707</v>
      </c>
      <c r="C51" s="13">
        <v>5.5E-2</v>
      </c>
    </row>
    <row r="52" spans="1:3">
      <c r="A52" s="8">
        <v>2023</v>
      </c>
      <c r="B52" s="1">
        <v>23499</v>
      </c>
      <c r="C52" s="13">
        <v>5.6399999999999999E-2</v>
      </c>
    </row>
    <row r="53" spans="1:3">
      <c r="A53" s="8">
        <v>2024</v>
      </c>
      <c r="B53" s="1">
        <v>24607</v>
      </c>
      <c r="C53" s="13">
        <v>5.7500000000000002E-2</v>
      </c>
    </row>
    <row r="54" spans="1:3">
      <c r="A54" s="8">
        <v>2025</v>
      </c>
      <c r="B54" s="1">
        <v>6004</v>
      </c>
      <c r="C54" s="13">
        <v>5.79E-2</v>
      </c>
    </row>
  </sheetData>
  <mergeCells count="5">
    <mergeCell ref="A6:A7"/>
    <mergeCell ref="B6:C6"/>
    <mergeCell ref="A1:G1"/>
    <mergeCell ref="A43:A44"/>
    <mergeCell ref="B43:C4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0220B-1D71-4C07-ADB5-9B17E3E3DC3E}">
  <dimension ref="A1:G17"/>
  <sheetViews>
    <sheetView workbookViewId="0">
      <selection activeCell="D13" sqref="D13"/>
    </sheetView>
  </sheetViews>
  <sheetFormatPr defaultColWidth="11.42578125" defaultRowHeight="14.45"/>
  <cols>
    <col min="1" max="7" width="20.7109375" customWidth="1"/>
  </cols>
  <sheetData>
    <row r="1" spans="1:7" ht="21">
      <c r="A1" s="27" t="s">
        <v>18</v>
      </c>
      <c r="B1" s="27"/>
      <c r="C1" s="27"/>
      <c r="D1" s="27"/>
      <c r="E1" s="27"/>
      <c r="F1" s="27"/>
      <c r="G1" s="27"/>
    </row>
    <row r="2" spans="1:7">
      <c r="A2" t="s">
        <v>1</v>
      </c>
    </row>
    <row r="4" spans="1:7" ht="15.6">
      <c r="A4" s="19" t="s">
        <v>14</v>
      </c>
    </row>
    <row r="6" spans="1:7">
      <c r="A6" s="26" t="s">
        <v>3</v>
      </c>
      <c r="B6" s="26" t="s">
        <v>19</v>
      </c>
      <c r="C6" s="26"/>
    </row>
    <row r="7" spans="1:7">
      <c r="A7" s="26"/>
      <c r="B7" s="6" t="s">
        <v>7</v>
      </c>
      <c r="C7" s="11" t="s">
        <v>8</v>
      </c>
    </row>
    <row r="8" spans="1:7">
      <c r="A8" s="8">
        <v>2016</v>
      </c>
      <c r="B8" s="1">
        <v>309</v>
      </c>
      <c r="C8" s="22">
        <v>0.01</v>
      </c>
    </row>
    <row r="9" spans="1:7">
      <c r="A9" s="8">
        <v>2017</v>
      </c>
      <c r="B9" s="1">
        <v>721</v>
      </c>
      <c r="C9" s="22">
        <v>1.0999999999999999E-2</v>
      </c>
    </row>
    <row r="10" spans="1:7">
      <c r="A10" s="8">
        <v>2018</v>
      </c>
      <c r="B10" s="1">
        <v>975</v>
      </c>
      <c r="C10" s="22">
        <v>0.01</v>
      </c>
    </row>
    <row r="11" spans="1:7">
      <c r="A11" s="8">
        <v>2019</v>
      </c>
      <c r="B11" s="1">
        <v>971</v>
      </c>
      <c r="C11" s="22">
        <v>0.01</v>
      </c>
    </row>
    <row r="12" spans="1:7">
      <c r="A12" s="8">
        <v>2020</v>
      </c>
      <c r="B12" s="1">
        <v>922</v>
      </c>
      <c r="C12" s="22">
        <v>0.01</v>
      </c>
    </row>
    <row r="13" spans="1:7">
      <c r="A13" s="8">
        <v>2021</v>
      </c>
      <c r="B13" s="1">
        <v>2033</v>
      </c>
      <c r="C13" s="22">
        <v>1.0999999999999999E-2</v>
      </c>
    </row>
    <row r="14" spans="1:7">
      <c r="A14" s="8">
        <v>2022</v>
      </c>
      <c r="B14" s="23">
        <v>14564</v>
      </c>
      <c r="C14" s="22">
        <v>1.7000000000000001E-2</v>
      </c>
    </row>
    <row r="15" spans="1:7">
      <c r="A15" s="8">
        <v>2023</v>
      </c>
      <c r="B15" s="1">
        <v>19884</v>
      </c>
      <c r="C15" s="22">
        <v>1.9E-2</v>
      </c>
    </row>
    <row r="16" spans="1:7">
      <c r="A16" s="8">
        <v>2024</v>
      </c>
      <c r="B16" s="1">
        <v>21009</v>
      </c>
      <c r="C16" s="22">
        <v>1.9E-2</v>
      </c>
    </row>
    <row r="17" spans="1:3">
      <c r="A17" s="8">
        <v>2025</v>
      </c>
      <c r="B17" s="1">
        <v>5487</v>
      </c>
      <c r="C17" s="13">
        <v>1.7000000000000001E-2</v>
      </c>
    </row>
  </sheetData>
  <mergeCells count="3">
    <mergeCell ref="A1:G1"/>
    <mergeCell ref="A6:A7"/>
    <mergeCell ref="B6:C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C1E1B-DC3B-4355-8BA7-94FFEAD1131B}">
  <dimension ref="A1:G17"/>
  <sheetViews>
    <sheetView tabSelected="1" workbookViewId="0">
      <selection sqref="A1:G1"/>
    </sheetView>
  </sheetViews>
  <sheetFormatPr defaultColWidth="11.42578125" defaultRowHeight="14.45"/>
  <cols>
    <col min="1" max="7" width="22.28515625" customWidth="1"/>
  </cols>
  <sheetData>
    <row r="1" spans="1:7" ht="21">
      <c r="A1" s="27" t="s">
        <v>20</v>
      </c>
      <c r="B1" s="27"/>
      <c r="C1" s="27"/>
      <c r="D1" s="27"/>
      <c r="E1" s="27"/>
      <c r="F1" s="27"/>
      <c r="G1" s="27"/>
    </row>
    <row r="2" spans="1:7">
      <c r="A2" t="s">
        <v>1</v>
      </c>
    </row>
    <row r="4" spans="1:7" ht="15.6">
      <c r="A4" s="19" t="s">
        <v>21</v>
      </c>
    </row>
    <row r="6" spans="1:7" ht="31.5" customHeight="1">
      <c r="A6" s="26" t="s">
        <v>3</v>
      </c>
      <c r="B6" s="29" t="s">
        <v>22</v>
      </c>
      <c r="C6" s="29"/>
    </row>
    <row r="7" spans="1:7" ht="24" customHeight="1">
      <c r="A7" s="26"/>
      <c r="B7" s="6" t="s">
        <v>7</v>
      </c>
      <c r="C7" s="11" t="s">
        <v>8</v>
      </c>
    </row>
    <row r="8" spans="1:7">
      <c r="A8" s="8">
        <v>2016</v>
      </c>
      <c r="B8" s="20">
        <v>6631</v>
      </c>
      <c r="C8" s="21">
        <v>0.11899999999999999</v>
      </c>
    </row>
    <row r="9" spans="1:7">
      <c r="A9" s="8">
        <v>2017</v>
      </c>
      <c r="B9" s="20">
        <v>10420</v>
      </c>
      <c r="C9" s="24">
        <v>0.13500000000000001</v>
      </c>
    </row>
    <row r="10" spans="1:7">
      <c r="A10" s="8">
        <v>2018</v>
      </c>
      <c r="B10" s="20">
        <v>14905</v>
      </c>
      <c r="C10" s="24">
        <v>0.128</v>
      </c>
    </row>
    <row r="11" spans="1:7">
      <c r="A11" s="8">
        <v>2019</v>
      </c>
      <c r="B11" s="20">
        <v>16139</v>
      </c>
      <c r="C11" s="24">
        <v>0.128</v>
      </c>
    </row>
    <row r="12" spans="1:7">
      <c r="A12" s="8">
        <v>2020</v>
      </c>
      <c r="B12" s="20">
        <v>11433</v>
      </c>
      <c r="C12" s="24">
        <v>0.112</v>
      </c>
    </row>
    <row r="13" spans="1:7">
      <c r="A13" s="8">
        <v>2021</v>
      </c>
      <c r="B13" s="25">
        <v>20271</v>
      </c>
      <c r="C13" s="24">
        <v>0.107</v>
      </c>
    </row>
    <row r="14" spans="1:7">
      <c r="A14" s="8">
        <v>2022</v>
      </c>
      <c r="B14" s="25">
        <v>35349</v>
      </c>
      <c r="C14" s="24">
        <v>0.12</v>
      </c>
    </row>
    <row r="15" spans="1:7">
      <c r="A15" s="8">
        <v>2023</v>
      </c>
      <c r="B15" s="25">
        <v>46880</v>
      </c>
      <c r="C15" s="24">
        <v>0.127</v>
      </c>
    </row>
    <row r="16" spans="1:7">
      <c r="A16" s="8">
        <v>2024</v>
      </c>
      <c r="B16" s="20">
        <v>48987</v>
      </c>
      <c r="C16" s="24">
        <v>0.128</v>
      </c>
    </row>
    <row r="17" spans="1:3">
      <c r="A17" s="8">
        <v>2025</v>
      </c>
      <c r="B17" s="1">
        <v>1960</v>
      </c>
      <c r="C17" s="13">
        <v>1.4200000000000001E-2</v>
      </c>
    </row>
  </sheetData>
  <mergeCells count="3">
    <mergeCell ref="A1:G1"/>
    <mergeCell ref="A6:A7"/>
    <mergeCell ref="B6:C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Deicy Andrea, Rozo Villamil</dc:creator>
  <cp:keywords/>
  <dc:description/>
  <cp:lastModifiedBy>Deicy Andrea, Rozo Villamil</cp:lastModifiedBy>
  <cp:revision/>
  <dcterms:created xsi:type="dcterms:W3CDTF">2025-04-15T15:02:55Z</dcterms:created>
  <dcterms:modified xsi:type="dcterms:W3CDTF">2025-04-22T19:38:32Z</dcterms:modified>
  <cp:category/>
  <cp:contentStatus/>
</cp:coreProperties>
</file>